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5320" windowHeight="12555"/>
  </bookViews>
  <sheets>
    <sheet name="Sablona (myApp)" sheetId="1" r:id="rId1"/>
  </sheets>
  <calcPr calcId="125725"/>
</workbook>
</file>

<file path=xl/calcChain.xml><?xml version="1.0" encoding="utf-8"?>
<calcChain xmlns="http://schemas.openxmlformats.org/spreadsheetml/2006/main">
  <c r="H4" i="1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3"/>
  <c r="E3"/>
  <c r="D4" s="1"/>
  <c r="B41"/>
  <c r="B42" s="1"/>
  <c r="B24"/>
  <c r="B25" s="1"/>
  <c r="B5"/>
  <c r="B6" s="1"/>
  <c r="B4"/>
  <c r="G4" s="1"/>
  <c r="G5"/>
  <c r="F5"/>
  <c r="F4"/>
  <c r="G3"/>
  <c r="F3"/>
  <c r="G42" l="1"/>
  <c r="B43"/>
  <c r="F42"/>
  <c r="G41"/>
  <c r="F41"/>
  <c r="G25"/>
  <c r="B26"/>
  <c r="F25"/>
  <c r="G24"/>
  <c r="F24"/>
  <c r="F6"/>
  <c r="B7"/>
  <c r="G6"/>
  <c r="E4"/>
  <c r="D5" s="1"/>
  <c r="I3"/>
  <c r="B44" l="1"/>
  <c r="F43"/>
  <c r="G43"/>
  <c r="B27"/>
  <c r="F26"/>
  <c r="G26"/>
  <c r="B8"/>
  <c r="F7"/>
  <c r="G7"/>
  <c r="E5"/>
  <c r="D6" s="1"/>
  <c r="I4"/>
  <c r="G44" l="1"/>
  <c r="B45"/>
  <c r="F44"/>
  <c r="G27"/>
  <c r="B28"/>
  <c r="F27"/>
  <c r="F8"/>
  <c r="B9"/>
  <c r="G8"/>
  <c r="E6"/>
  <c r="D7" s="1"/>
  <c r="I5"/>
  <c r="I6" l="1"/>
  <c r="B46"/>
  <c r="F45"/>
  <c r="G45"/>
  <c r="B29"/>
  <c r="F28"/>
  <c r="G28"/>
  <c r="B10"/>
  <c r="F9"/>
  <c r="G9"/>
  <c r="E7"/>
  <c r="D8" s="1"/>
  <c r="G46" l="1"/>
  <c r="B47"/>
  <c r="F46"/>
  <c r="G29"/>
  <c r="B30"/>
  <c r="F29"/>
  <c r="F10"/>
  <c r="B11"/>
  <c r="G10"/>
  <c r="E8"/>
  <c r="D9" s="1"/>
  <c r="I7"/>
  <c r="I8" l="1"/>
  <c r="B48"/>
  <c r="F47"/>
  <c r="G47"/>
  <c r="B31"/>
  <c r="F30"/>
  <c r="G30"/>
  <c r="B12"/>
  <c r="F11"/>
  <c r="G11"/>
  <c r="E9"/>
  <c r="D10" s="1"/>
  <c r="G48" l="1"/>
  <c r="B49"/>
  <c r="F48"/>
  <c r="G31"/>
  <c r="B32"/>
  <c r="F31"/>
  <c r="F12"/>
  <c r="B13"/>
  <c r="G12"/>
  <c r="E10"/>
  <c r="D11" s="1"/>
  <c r="I9"/>
  <c r="I10" l="1"/>
  <c r="B50"/>
  <c r="F49"/>
  <c r="G49"/>
  <c r="B33"/>
  <c r="F32"/>
  <c r="G32"/>
  <c r="B14"/>
  <c r="F13"/>
  <c r="G13"/>
  <c r="E11"/>
  <c r="D12" s="1"/>
  <c r="I11"/>
  <c r="G50" l="1"/>
  <c r="B51"/>
  <c r="F50"/>
  <c r="G33"/>
  <c r="B34"/>
  <c r="F33"/>
  <c r="F14"/>
  <c r="B15"/>
  <c r="G14"/>
  <c r="E12"/>
  <c r="D13" s="1"/>
  <c r="I12" l="1"/>
  <c r="B52"/>
  <c r="F51"/>
  <c r="G51"/>
  <c r="B35"/>
  <c r="F34"/>
  <c r="G34"/>
  <c r="B16"/>
  <c r="F15"/>
  <c r="G15"/>
  <c r="E13"/>
  <c r="D14" s="1"/>
  <c r="G52" l="1"/>
  <c r="B53"/>
  <c r="F52"/>
  <c r="G35"/>
  <c r="B36"/>
  <c r="F35"/>
  <c r="F16"/>
  <c r="B17"/>
  <c r="G16"/>
  <c r="E14"/>
  <c r="D15" s="1"/>
  <c r="I13"/>
  <c r="I14" l="1"/>
  <c r="B54"/>
  <c r="F53"/>
  <c r="G53"/>
  <c r="B37"/>
  <c r="F36"/>
  <c r="G36"/>
  <c r="B18"/>
  <c r="F17"/>
  <c r="G17"/>
  <c r="E15"/>
  <c r="D16" s="1"/>
  <c r="G54" l="1"/>
  <c r="B55"/>
  <c r="F54"/>
  <c r="G37"/>
  <c r="B38"/>
  <c r="F37"/>
  <c r="F18"/>
  <c r="B19"/>
  <c r="G18"/>
  <c r="E16"/>
  <c r="D17" s="1"/>
  <c r="I15"/>
  <c r="B56" l="1"/>
  <c r="F55"/>
  <c r="G55"/>
  <c r="B39"/>
  <c r="F38"/>
  <c r="G38"/>
  <c r="B20"/>
  <c r="F19"/>
  <c r="G19"/>
  <c r="E17"/>
  <c r="D18" s="1"/>
  <c r="I16"/>
  <c r="G56" l="1"/>
  <c r="B57"/>
  <c r="F56"/>
  <c r="G39"/>
  <c r="B40"/>
  <c r="F39"/>
  <c r="F20"/>
  <c r="B21"/>
  <c r="G20"/>
  <c r="E18"/>
  <c r="D19" s="1"/>
  <c r="I17"/>
  <c r="F57" l="1"/>
  <c r="G57"/>
  <c r="F40"/>
  <c r="G40"/>
  <c r="B22"/>
  <c r="F21"/>
  <c r="G21"/>
  <c r="E19"/>
  <c r="D20" s="1"/>
  <c r="I18"/>
  <c r="F22" l="1"/>
  <c r="B23"/>
  <c r="G22"/>
  <c r="E20"/>
  <c r="D21" s="1"/>
  <c r="I19"/>
  <c r="F23" l="1"/>
  <c r="G23"/>
  <c r="E21"/>
  <c r="D22" s="1"/>
  <c r="I20"/>
  <c r="E22" l="1"/>
  <c r="D23" s="1"/>
  <c r="I21"/>
  <c r="E23" l="1"/>
  <c r="I22"/>
  <c r="I23" l="1"/>
  <c r="D24"/>
  <c r="E24" l="1"/>
  <c r="D25" s="1"/>
  <c r="I24" l="1"/>
  <c r="E25"/>
  <c r="D26" s="1"/>
  <c r="I25"/>
  <c r="E26" l="1"/>
  <c r="D27" s="1"/>
  <c r="I26" l="1"/>
  <c r="E27"/>
  <c r="D28" s="1"/>
  <c r="I27"/>
  <c r="E28" l="1"/>
  <c r="D29" s="1"/>
  <c r="I28" l="1"/>
  <c r="E29"/>
  <c r="D30" s="1"/>
  <c r="I29"/>
  <c r="E30" l="1"/>
  <c r="D31" s="1"/>
  <c r="I30" l="1"/>
  <c r="E31"/>
  <c r="D32" s="1"/>
  <c r="I31" l="1"/>
  <c r="E32"/>
  <c r="D33" s="1"/>
  <c r="I32"/>
  <c r="E33" l="1"/>
  <c r="D34" s="1"/>
  <c r="I33"/>
  <c r="E34" l="1"/>
  <c r="D35" s="1"/>
  <c r="I34"/>
  <c r="E35" l="1"/>
  <c r="D36" s="1"/>
  <c r="I35" l="1"/>
  <c r="E36"/>
  <c r="D37" s="1"/>
  <c r="I36"/>
  <c r="E37" l="1"/>
  <c r="D38" s="1"/>
  <c r="I37" l="1"/>
  <c r="E38"/>
  <c r="D39" s="1"/>
  <c r="I38"/>
  <c r="E39" l="1"/>
  <c r="D40" s="1"/>
  <c r="I39" l="1"/>
  <c r="E40"/>
  <c r="D41" s="1"/>
  <c r="I40" l="1"/>
  <c r="E41"/>
  <c r="D42" s="1"/>
  <c r="I41"/>
  <c r="E42" l="1"/>
  <c r="D43" s="1"/>
  <c r="I42"/>
  <c r="E43" l="1"/>
  <c r="D44" s="1"/>
  <c r="I43" l="1"/>
  <c r="E44"/>
  <c r="D45" s="1"/>
  <c r="I44"/>
  <c r="E45" l="1"/>
  <c r="D46" s="1"/>
  <c r="I45" l="1"/>
  <c r="E46"/>
  <c r="D47" s="1"/>
  <c r="I46"/>
  <c r="E47" l="1"/>
  <c r="D48" s="1"/>
  <c r="I47"/>
  <c r="E48" l="1"/>
  <c r="D49" s="1"/>
  <c r="I48" l="1"/>
  <c r="E49"/>
  <c r="D50" s="1"/>
  <c r="I49"/>
  <c r="E50" l="1"/>
  <c r="D51" s="1"/>
  <c r="I50" l="1"/>
  <c r="E51"/>
  <c r="D52" s="1"/>
  <c r="I51"/>
  <c r="E52" l="1"/>
  <c r="D53" s="1"/>
  <c r="I52" l="1"/>
  <c r="E53"/>
  <c r="D54" s="1"/>
  <c r="I53" l="1"/>
  <c r="E54"/>
  <c r="D55" s="1"/>
  <c r="I54" l="1"/>
  <c r="E55"/>
  <c r="D56" s="1"/>
  <c r="I55"/>
  <c r="E56" l="1"/>
  <c r="D57" s="1"/>
  <c r="I56"/>
  <c r="E57" l="1"/>
  <c r="I57"/>
</calcChain>
</file>

<file path=xl/sharedStrings.xml><?xml version="1.0" encoding="utf-8"?>
<sst xmlns="http://schemas.openxmlformats.org/spreadsheetml/2006/main" count="13" uniqueCount="13">
  <si>
    <t>Modre hodnoty v 3. riadku su konfigurovatelne parametre. Tato verzia nepodporuje trezorove segmenty!</t>
  </si>
  <si>
    <t>Stavy trezorov: 20=pouzivany, 30=predch.pouzivany, 40=na citanie, 45=readwrite (pre arcsynchro), 50=odpojeny, -1=chyba pri vytvarani, -2=chyba pri mountovani</t>
  </si>
  <si>
    <t>Aplikacia</t>
  </si>
  <si>
    <t>Index</t>
  </si>
  <si>
    <t>Tablespace</t>
  </si>
  <si>
    <t>Start Time</t>
  </si>
  <si>
    <t>Stop Time</t>
  </si>
  <si>
    <t>Read only databaza (nakoniec po importe dat) - netreba, lepsie dismount/mount</t>
  </si>
  <si>
    <t>Vlozenie dat do tabulky Trezors v archive: stav 40 je readonly, 45 je read/write</t>
  </si>
  <si>
    <t>Batak na vytvorenie tabuliek v trezoroch</t>
  </si>
  <si>
    <t>D2000TRZ</t>
  </si>
  <si>
    <t>myApp</t>
  </si>
  <si>
    <t>SET PGPASSWORD=***</t>
  </si>
</sst>
</file>

<file path=xl/styles.xml><?xml version="1.0" encoding="utf-8"?>
<styleSheet xmlns="http://schemas.openxmlformats.org/spreadsheetml/2006/main">
  <numFmts count="1">
    <numFmt numFmtId="164" formatCode="yyyy\-mm\-dd\ hh:mm:ss"/>
  </numFmts>
  <fonts count="4">
    <font>
      <sz val="11"/>
      <color theme="1"/>
      <name val="Calibri"/>
      <charset val="238"/>
      <scheme val="minor"/>
    </font>
    <font>
      <b/>
      <sz val="11"/>
      <color rgb="FFFF0000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b/>
      <sz val="11"/>
      <color rgb="FF0070C0"/>
      <name val="Calibri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3" fillId="0" borderId="0" xfId="0" applyFont="1"/>
    <xf numFmtId="164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57"/>
  <sheetViews>
    <sheetView tabSelected="1" workbookViewId="0">
      <selection activeCell="A3" sqref="A3"/>
    </sheetView>
  </sheetViews>
  <sheetFormatPr defaultColWidth="9" defaultRowHeight="15"/>
  <cols>
    <col min="1" max="1" width="18.140625" customWidth="1"/>
    <col min="3" max="3" width="16.85546875" customWidth="1"/>
    <col min="4" max="4" width="19.5703125" customWidth="1"/>
    <col min="5" max="5" width="32.85546875" customWidth="1"/>
    <col min="6" max="6" width="153.140625" customWidth="1"/>
    <col min="7" max="7" width="80.28515625" hidden="1" customWidth="1"/>
    <col min="8" max="8" width="139.42578125" customWidth="1"/>
    <col min="9" max="9" width="74.85546875" customWidth="1"/>
  </cols>
  <sheetData>
    <row r="1" spans="1:9">
      <c r="A1" s="3" t="s">
        <v>0</v>
      </c>
      <c r="D1" s="1"/>
      <c r="E1" s="1"/>
      <c r="F1" t="s">
        <v>1</v>
      </c>
      <c r="G1" s="2"/>
    </row>
    <row r="2" spans="1:9">
      <c r="A2" s="4" t="s">
        <v>2</v>
      </c>
      <c r="B2" s="4" t="s">
        <v>3</v>
      </c>
      <c r="C2" s="4" t="s">
        <v>4</v>
      </c>
      <c r="D2" s="5" t="s">
        <v>5</v>
      </c>
      <c r="E2" s="5" t="s">
        <v>6</v>
      </c>
      <c r="F2" s="6" t="s">
        <v>12</v>
      </c>
      <c r="G2" s="7" t="s">
        <v>7</v>
      </c>
      <c r="H2" s="4" t="s">
        <v>8</v>
      </c>
      <c r="I2" s="4" t="s">
        <v>9</v>
      </c>
    </row>
    <row r="3" spans="1:9">
      <c r="A3" s="8" t="s">
        <v>11</v>
      </c>
      <c r="B3" s="8">
        <v>1</v>
      </c>
      <c r="C3" s="8" t="s">
        <v>10</v>
      </c>
      <c r="D3" s="9">
        <v>41640</v>
      </c>
      <c r="E3" s="1">
        <f>EDATE(D3,1)</f>
        <v>41671</v>
      </c>
      <c r="F3" t="str">
        <f>CONCATENATE("psql -c ""CREATE DATABASE \""",$A$3,"_TREZOR_",B3,"\""   WITH OWNER = dba ENCODING = 'UTF8' TABLESPACE = \""",$C$3,"\"" TEMPLATE=template0;"" -U postgres postgres")</f>
        <v>psql -c "CREATE DATABASE \"myApp_TREZOR_1\"   WITH OWNER = dba ENCODING = 'UTF8' TABLESPACE = \"D2000TRZ\" TEMPLATE=template0;" -U postgres postgres</v>
      </c>
      <c r="G3" s="2" t="str">
        <f>CONCATENATE("ALTER DATABASE """,$A$3,"_TREZOR_",B3,"""  SET default_transaction_read_only = 'true';")</f>
        <v>ALTER DATABASE "myApp_TREZOR_1"  SET default_transaction_read_only = 'true';</v>
      </c>
      <c r="H3" t="str">
        <f>CONCATENATE("INSERT INTO trezors (""ID"", ""TIME_FROM"", ""TIME_TO"", ""STATUS"", ""DATAFILES"", ""TRZ_SEG"") VALUES (",B3,",""",TEXT(D3,"yyyy-mm-dd hh:mm:ss"),""",""",TEXT(E3,"yyyy-mm-dd hh:mm:ss"),""",45,1,0);")</f>
        <v>INSERT INTO trezors ("ID", "TIME_FROM", "TIME_TO", "STATUS", "DATAFILES", "TRZ_SEG") VALUES (1,"2014-01-01 00:00:00","2014-02-01 00:00:00",45,1,0);</v>
      </c>
      <c r="I3" t="str">
        <f>CONCATENATE("call OneTrezor.bat ",$A$3,"_TREZOR_",B3," ",TEXT(D3,"yyyy-mm-dd hh:mm:ss")," ",TEXT(E3,"yyyy-mm-dd hh:mm:ss"))</f>
        <v>call OneTrezor.bat myApp_TREZOR_1 2014-01-01 00:00:00 2014-02-01 00:00:00</v>
      </c>
    </row>
    <row r="4" spans="1:9">
      <c r="B4">
        <f>B3+1</f>
        <v>2</v>
      </c>
      <c r="D4" s="1">
        <f>E3</f>
        <v>41671</v>
      </c>
      <c r="E4" s="1">
        <f t="shared" ref="E4:E23" si="0">EDATE(D4,1)</f>
        <v>41699</v>
      </c>
      <c r="F4" t="str">
        <f t="shared" ref="F4:F23" si="1">CONCATENATE("psql -c ""CREATE DATABASE \""",$A$3,"_TREZOR_",B4,"\""   WITH OWNER = dba ENCODING = 'UTF8' TABLESPACE = \""",$C$3,"\"" TEMPLATE=template0;"" -U postgres postgres")</f>
        <v>psql -c "CREATE DATABASE \"myApp_TREZOR_2\"   WITH OWNER = dba ENCODING = 'UTF8' TABLESPACE = \"D2000TRZ\" TEMPLATE=template0;" -U postgres postgres</v>
      </c>
      <c r="G4" s="2" t="str">
        <f t="shared" ref="G4:G23" si="2">CONCATENATE("ALTER DATABASE """,$A$3,"_TREZOR_",B4,"""  SET default_transaction_read_only = 'true';")</f>
        <v>ALTER DATABASE "myApp_TREZOR_2"  SET default_transaction_read_only = 'true';</v>
      </c>
      <c r="H4" t="str">
        <f t="shared" ref="H4:H57" si="3">CONCATENATE("INSERT INTO trezors (""ID"", ""TIME_FROM"", ""TIME_TO"", ""STATUS"", ""DATAFILES"", ""TRZ_SEG"") VALUES (",B4,",""",TEXT(D4,"yyyy-mm-dd hh:mm:ss"),""",""",TEXT(E4,"yyyy-mm-dd hh:mm:ss"),""",45,1,0);")</f>
        <v>INSERT INTO trezors ("ID", "TIME_FROM", "TIME_TO", "STATUS", "DATAFILES", "TRZ_SEG") VALUES (2,"2014-02-01 00:00:00","2014-03-01 00:00:00",45,1,0);</v>
      </c>
      <c r="I4" t="str">
        <f t="shared" ref="I4:I23" si="4">CONCATENATE("call OneTrezor.bat ",$A$3,"_TREZOR_",B4," ",TEXT(D4,"yyyy-mm-dd hh:mm:ss")," ",TEXT(E4,"yyyy-mm-dd hh:mm:ss"))</f>
        <v>call OneTrezor.bat myApp_TREZOR_2 2014-02-01 00:00:00 2014-03-01 00:00:00</v>
      </c>
    </row>
    <row r="5" spans="1:9">
      <c r="B5">
        <f t="shared" ref="B5:B23" si="5">B4+1</f>
        <v>3</v>
      </c>
      <c r="D5" s="1">
        <f t="shared" ref="D5:D23" si="6">E4</f>
        <v>41699</v>
      </c>
      <c r="E5" s="1">
        <f t="shared" si="0"/>
        <v>41730</v>
      </c>
      <c r="F5" t="str">
        <f t="shared" si="1"/>
        <v>psql -c "CREATE DATABASE \"myApp_TREZOR_3\"   WITH OWNER = dba ENCODING = 'UTF8' TABLESPACE = \"D2000TRZ\" TEMPLATE=template0;" -U postgres postgres</v>
      </c>
      <c r="G5" s="2" t="str">
        <f t="shared" si="2"/>
        <v>ALTER DATABASE "myApp_TREZOR_3"  SET default_transaction_read_only = 'true';</v>
      </c>
      <c r="H5" t="str">
        <f t="shared" si="3"/>
        <v>INSERT INTO trezors ("ID", "TIME_FROM", "TIME_TO", "STATUS", "DATAFILES", "TRZ_SEG") VALUES (3,"2014-03-01 00:00:00","2014-04-01 00:00:00",45,1,0);</v>
      </c>
      <c r="I5" t="str">
        <f t="shared" si="4"/>
        <v>call OneTrezor.bat myApp_TREZOR_3 2014-03-01 00:00:00 2014-04-01 00:00:00</v>
      </c>
    </row>
    <row r="6" spans="1:9">
      <c r="B6">
        <f t="shared" si="5"/>
        <v>4</v>
      </c>
      <c r="D6" s="1">
        <f t="shared" si="6"/>
        <v>41730</v>
      </c>
      <c r="E6" s="1">
        <f t="shared" si="0"/>
        <v>41760</v>
      </c>
      <c r="F6" t="str">
        <f t="shared" si="1"/>
        <v>psql -c "CREATE DATABASE \"myApp_TREZOR_4\"   WITH OWNER = dba ENCODING = 'UTF8' TABLESPACE = \"D2000TRZ\" TEMPLATE=template0;" -U postgres postgres</v>
      </c>
      <c r="G6" s="2" t="str">
        <f t="shared" si="2"/>
        <v>ALTER DATABASE "myApp_TREZOR_4"  SET default_transaction_read_only = 'true';</v>
      </c>
      <c r="H6" t="str">
        <f t="shared" si="3"/>
        <v>INSERT INTO trezors ("ID", "TIME_FROM", "TIME_TO", "STATUS", "DATAFILES", "TRZ_SEG") VALUES (4,"2014-04-01 00:00:00","2014-05-01 00:00:00",45,1,0);</v>
      </c>
      <c r="I6" t="str">
        <f t="shared" si="4"/>
        <v>call OneTrezor.bat myApp_TREZOR_4 2014-04-01 00:00:00 2014-05-01 00:00:00</v>
      </c>
    </row>
    <row r="7" spans="1:9">
      <c r="B7">
        <f t="shared" si="5"/>
        <v>5</v>
      </c>
      <c r="D7" s="1">
        <f t="shared" si="6"/>
        <v>41760</v>
      </c>
      <c r="E7" s="1">
        <f t="shared" si="0"/>
        <v>41791</v>
      </c>
      <c r="F7" t="str">
        <f t="shared" si="1"/>
        <v>psql -c "CREATE DATABASE \"myApp_TREZOR_5\"   WITH OWNER = dba ENCODING = 'UTF8' TABLESPACE = \"D2000TRZ\" TEMPLATE=template0;" -U postgres postgres</v>
      </c>
      <c r="G7" s="2" t="str">
        <f t="shared" si="2"/>
        <v>ALTER DATABASE "myApp_TREZOR_5"  SET default_transaction_read_only = 'true';</v>
      </c>
      <c r="H7" t="str">
        <f t="shared" si="3"/>
        <v>INSERT INTO trezors ("ID", "TIME_FROM", "TIME_TO", "STATUS", "DATAFILES", "TRZ_SEG") VALUES (5,"2014-05-01 00:00:00","2014-06-01 00:00:00",45,1,0);</v>
      </c>
      <c r="I7" t="str">
        <f t="shared" si="4"/>
        <v>call OneTrezor.bat myApp_TREZOR_5 2014-05-01 00:00:00 2014-06-01 00:00:00</v>
      </c>
    </row>
    <row r="8" spans="1:9">
      <c r="B8">
        <f t="shared" si="5"/>
        <v>6</v>
      </c>
      <c r="D8" s="1">
        <f t="shared" si="6"/>
        <v>41791</v>
      </c>
      <c r="E8" s="1">
        <f t="shared" si="0"/>
        <v>41821</v>
      </c>
      <c r="F8" t="str">
        <f t="shared" si="1"/>
        <v>psql -c "CREATE DATABASE \"myApp_TREZOR_6\"   WITH OWNER = dba ENCODING = 'UTF8' TABLESPACE = \"D2000TRZ\" TEMPLATE=template0;" -U postgres postgres</v>
      </c>
      <c r="G8" s="2" t="str">
        <f t="shared" si="2"/>
        <v>ALTER DATABASE "myApp_TREZOR_6"  SET default_transaction_read_only = 'true';</v>
      </c>
      <c r="H8" t="str">
        <f t="shared" si="3"/>
        <v>INSERT INTO trezors ("ID", "TIME_FROM", "TIME_TO", "STATUS", "DATAFILES", "TRZ_SEG") VALUES (6,"2014-06-01 00:00:00","2014-07-01 00:00:00",45,1,0);</v>
      </c>
      <c r="I8" t="str">
        <f t="shared" si="4"/>
        <v>call OneTrezor.bat myApp_TREZOR_6 2014-06-01 00:00:00 2014-07-01 00:00:00</v>
      </c>
    </row>
    <row r="9" spans="1:9">
      <c r="B9">
        <f t="shared" si="5"/>
        <v>7</v>
      </c>
      <c r="D9" s="1">
        <f t="shared" si="6"/>
        <v>41821</v>
      </c>
      <c r="E9" s="1">
        <f t="shared" si="0"/>
        <v>41852</v>
      </c>
      <c r="F9" t="str">
        <f t="shared" si="1"/>
        <v>psql -c "CREATE DATABASE \"myApp_TREZOR_7\"   WITH OWNER = dba ENCODING = 'UTF8' TABLESPACE = \"D2000TRZ\" TEMPLATE=template0;" -U postgres postgres</v>
      </c>
      <c r="G9" s="2" t="str">
        <f t="shared" si="2"/>
        <v>ALTER DATABASE "myApp_TREZOR_7"  SET default_transaction_read_only = 'true';</v>
      </c>
      <c r="H9" t="str">
        <f t="shared" si="3"/>
        <v>INSERT INTO trezors ("ID", "TIME_FROM", "TIME_TO", "STATUS", "DATAFILES", "TRZ_SEG") VALUES (7,"2014-07-01 00:00:00","2014-08-01 00:00:00",45,1,0);</v>
      </c>
      <c r="I9" t="str">
        <f t="shared" si="4"/>
        <v>call OneTrezor.bat myApp_TREZOR_7 2014-07-01 00:00:00 2014-08-01 00:00:00</v>
      </c>
    </row>
    <row r="10" spans="1:9">
      <c r="B10">
        <f t="shared" si="5"/>
        <v>8</v>
      </c>
      <c r="D10" s="1">
        <f t="shared" si="6"/>
        <v>41852</v>
      </c>
      <c r="E10" s="1">
        <f t="shared" si="0"/>
        <v>41883</v>
      </c>
      <c r="F10" t="str">
        <f t="shared" si="1"/>
        <v>psql -c "CREATE DATABASE \"myApp_TREZOR_8\"   WITH OWNER = dba ENCODING = 'UTF8' TABLESPACE = \"D2000TRZ\" TEMPLATE=template0;" -U postgres postgres</v>
      </c>
      <c r="G10" s="2" t="str">
        <f t="shared" si="2"/>
        <v>ALTER DATABASE "myApp_TREZOR_8"  SET default_transaction_read_only = 'true';</v>
      </c>
      <c r="H10" t="str">
        <f t="shared" si="3"/>
        <v>INSERT INTO trezors ("ID", "TIME_FROM", "TIME_TO", "STATUS", "DATAFILES", "TRZ_SEG") VALUES (8,"2014-08-01 00:00:00","2014-09-01 00:00:00",45,1,0);</v>
      </c>
      <c r="I10" t="str">
        <f t="shared" si="4"/>
        <v>call OneTrezor.bat myApp_TREZOR_8 2014-08-01 00:00:00 2014-09-01 00:00:00</v>
      </c>
    </row>
    <row r="11" spans="1:9">
      <c r="B11">
        <f t="shared" si="5"/>
        <v>9</v>
      </c>
      <c r="D11" s="1">
        <f t="shared" si="6"/>
        <v>41883</v>
      </c>
      <c r="E11" s="1">
        <f t="shared" si="0"/>
        <v>41913</v>
      </c>
      <c r="F11" t="str">
        <f t="shared" si="1"/>
        <v>psql -c "CREATE DATABASE \"myApp_TREZOR_9\"   WITH OWNER = dba ENCODING = 'UTF8' TABLESPACE = \"D2000TRZ\" TEMPLATE=template0;" -U postgres postgres</v>
      </c>
      <c r="G11" s="2" t="str">
        <f t="shared" si="2"/>
        <v>ALTER DATABASE "myApp_TREZOR_9"  SET default_transaction_read_only = 'true';</v>
      </c>
      <c r="H11" t="str">
        <f t="shared" si="3"/>
        <v>INSERT INTO trezors ("ID", "TIME_FROM", "TIME_TO", "STATUS", "DATAFILES", "TRZ_SEG") VALUES (9,"2014-09-01 00:00:00","2014-10-01 00:00:00",45,1,0);</v>
      </c>
      <c r="I11" t="str">
        <f t="shared" si="4"/>
        <v>call OneTrezor.bat myApp_TREZOR_9 2014-09-01 00:00:00 2014-10-01 00:00:00</v>
      </c>
    </row>
    <row r="12" spans="1:9">
      <c r="B12">
        <f t="shared" si="5"/>
        <v>10</v>
      </c>
      <c r="D12" s="1">
        <f t="shared" si="6"/>
        <v>41913</v>
      </c>
      <c r="E12" s="1">
        <f t="shared" si="0"/>
        <v>41944</v>
      </c>
      <c r="F12" t="str">
        <f t="shared" si="1"/>
        <v>psql -c "CREATE DATABASE \"myApp_TREZOR_10\"   WITH OWNER = dba ENCODING = 'UTF8' TABLESPACE = \"D2000TRZ\" TEMPLATE=template0;" -U postgres postgres</v>
      </c>
      <c r="G12" s="2" t="str">
        <f t="shared" si="2"/>
        <v>ALTER DATABASE "myApp_TREZOR_10"  SET default_transaction_read_only = 'true';</v>
      </c>
      <c r="H12" t="str">
        <f t="shared" si="3"/>
        <v>INSERT INTO trezors ("ID", "TIME_FROM", "TIME_TO", "STATUS", "DATAFILES", "TRZ_SEG") VALUES (10,"2014-10-01 00:00:00","2014-11-01 00:00:00",45,1,0);</v>
      </c>
      <c r="I12" t="str">
        <f t="shared" si="4"/>
        <v>call OneTrezor.bat myApp_TREZOR_10 2014-10-01 00:00:00 2014-11-01 00:00:00</v>
      </c>
    </row>
    <row r="13" spans="1:9">
      <c r="B13">
        <f t="shared" si="5"/>
        <v>11</v>
      </c>
      <c r="D13" s="1">
        <f t="shared" si="6"/>
        <v>41944</v>
      </c>
      <c r="E13" s="1">
        <f t="shared" si="0"/>
        <v>41974</v>
      </c>
      <c r="F13" t="str">
        <f t="shared" si="1"/>
        <v>psql -c "CREATE DATABASE \"myApp_TREZOR_11\"   WITH OWNER = dba ENCODING = 'UTF8' TABLESPACE = \"D2000TRZ\" TEMPLATE=template0;" -U postgres postgres</v>
      </c>
      <c r="G13" s="2" t="str">
        <f t="shared" si="2"/>
        <v>ALTER DATABASE "myApp_TREZOR_11"  SET default_transaction_read_only = 'true';</v>
      </c>
      <c r="H13" t="str">
        <f t="shared" si="3"/>
        <v>INSERT INTO trezors ("ID", "TIME_FROM", "TIME_TO", "STATUS", "DATAFILES", "TRZ_SEG") VALUES (11,"2014-11-01 00:00:00","2014-12-01 00:00:00",45,1,0);</v>
      </c>
      <c r="I13" t="str">
        <f t="shared" si="4"/>
        <v>call OneTrezor.bat myApp_TREZOR_11 2014-11-01 00:00:00 2014-12-01 00:00:00</v>
      </c>
    </row>
    <row r="14" spans="1:9">
      <c r="B14">
        <f t="shared" si="5"/>
        <v>12</v>
      </c>
      <c r="D14" s="1">
        <f t="shared" si="6"/>
        <v>41974</v>
      </c>
      <c r="E14" s="1">
        <f t="shared" si="0"/>
        <v>42005</v>
      </c>
      <c r="F14" t="str">
        <f t="shared" si="1"/>
        <v>psql -c "CREATE DATABASE \"myApp_TREZOR_12\"   WITH OWNER = dba ENCODING = 'UTF8' TABLESPACE = \"D2000TRZ\" TEMPLATE=template0;" -U postgres postgres</v>
      </c>
      <c r="G14" s="2" t="str">
        <f t="shared" si="2"/>
        <v>ALTER DATABASE "myApp_TREZOR_12"  SET default_transaction_read_only = 'true';</v>
      </c>
      <c r="H14" t="str">
        <f t="shared" si="3"/>
        <v>INSERT INTO trezors ("ID", "TIME_FROM", "TIME_TO", "STATUS", "DATAFILES", "TRZ_SEG") VALUES (12,"2014-12-01 00:00:00","2015-01-01 00:00:00",45,1,0);</v>
      </c>
      <c r="I14" t="str">
        <f t="shared" si="4"/>
        <v>call OneTrezor.bat myApp_TREZOR_12 2014-12-01 00:00:00 2015-01-01 00:00:00</v>
      </c>
    </row>
    <row r="15" spans="1:9">
      <c r="B15">
        <f t="shared" si="5"/>
        <v>13</v>
      </c>
      <c r="D15" s="1">
        <f t="shared" si="6"/>
        <v>42005</v>
      </c>
      <c r="E15" s="1">
        <f t="shared" si="0"/>
        <v>42036</v>
      </c>
      <c r="F15" t="str">
        <f t="shared" si="1"/>
        <v>psql -c "CREATE DATABASE \"myApp_TREZOR_13\"   WITH OWNER = dba ENCODING = 'UTF8' TABLESPACE = \"D2000TRZ\" TEMPLATE=template0;" -U postgres postgres</v>
      </c>
      <c r="G15" s="2" t="str">
        <f t="shared" si="2"/>
        <v>ALTER DATABASE "myApp_TREZOR_13"  SET default_transaction_read_only = 'true';</v>
      </c>
      <c r="H15" t="str">
        <f t="shared" si="3"/>
        <v>INSERT INTO trezors ("ID", "TIME_FROM", "TIME_TO", "STATUS", "DATAFILES", "TRZ_SEG") VALUES (13,"2015-01-01 00:00:00","2015-02-01 00:00:00",45,1,0);</v>
      </c>
      <c r="I15" t="str">
        <f t="shared" si="4"/>
        <v>call OneTrezor.bat myApp_TREZOR_13 2015-01-01 00:00:00 2015-02-01 00:00:00</v>
      </c>
    </row>
    <row r="16" spans="1:9">
      <c r="B16">
        <f t="shared" si="5"/>
        <v>14</v>
      </c>
      <c r="D16" s="1">
        <f t="shared" si="6"/>
        <v>42036</v>
      </c>
      <c r="E16" s="1">
        <f t="shared" si="0"/>
        <v>42064</v>
      </c>
      <c r="F16" t="str">
        <f t="shared" si="1"/>
        <v>psql -c "CREATE DATABASE \"myApp_TREZOR_14\"   WITH OWNER = dba ENCODING = 'UTF8' TABLESPACE = \"D2000TRZ\" TEMPLATE=template0;" -U postgres postgres</v>
      </c>
      <c r="G16" s="2" t="str">
        <f t="shared" si="2"/>
        <v>ALTER DATABASE "myApp_TREZOR_14"  SET default_transaction_read_only = 'true';</v>
      </c>
      <c r="H16" t="str">
        <f t="shared" si="3"/>
        <v>INSERT INTO trezors ("ID", "TIME_FROM", "TIME_TO", "STATUS", "DATAFILES", "TRZ_SEG") VALUES (14,"2015-02-01 00:00:00","2015-03-01 00:00:00",45,1,0);</v>
      </c>
      <c r="I16" t="str">
        <f t="shared" si="4"/>
        <v>call OneTrezor.bat myApp_TREZOR_14 2015-02-01 00:00:00 2015-03-01 00:00:00</v>
      </c>
    </row>
    <row r="17" spans="2:9">
      <c r="B17">
        <f t="shared" si="5"/>
        <v>15</v>
      </c>
      <c r="D17" s="1">
        <f t="shared" si="6"/>
        <v>42064</v>
      </c>
      <c r="E17" s="1">
        <f t="shared" si="0"/>
        <v>42095</v>
      </c>
      <c r="F17" t="str">
        <f t="shared" si="1"/>
        <v>psql -c "CREATE DATABASE \"myApp_TREZOR_15\"   WITH OWNER = dba ENCODING = 'UTF8' TABLESPACE = \"D2000TRZ\" TEMPLATE=template0;" -U postgres postgres</v>
      </c>
      <c r="G17" s="2" t="str">
        <f t="shared" si="2"/>
        <v>ALTER DATABASE "myApp_TREZOR_15"  SET default_transaction_read_only = 'true';</v>
      </c>
      <c r="H17" t="str">
        <f t="shared" si="3"/>
        <v>INSERT INTO trezors ("ID", "TIME_FROM", "TIME_TO", "STATUS", "DATAFILES", "TRZ_SEG") VALUES (15,"2015-03-01 00:00:00","2015-04-01 00:00:00",45,1,0);</v>
      </c>
      <c r="I17" t="str">
        <f t="shared" si="4"/>
        <v>call OneTrezor.bat myApp_TREZOR_15 2015-03-01 00:00:00 2015-04-01 00:00:00</v>
      </c>
    </row>
    <row r="18" spans="2:9">
      <c r="B18">
        <f t="shared" si="5"/>
        <v>16</v>
      </c>
      <c r="D18" s="1">
        <f t="shared" si="6"/>
        <v>42095</v>
      </c>
      <c r="E18" s="1">
        <f t="shared" si="0"/>
        <v>42125</v>
      </c>
      <c r="F18" t="str">
        <f t="shared" si="1"/>
        <v>psql -c "CREATE DATABASE \"myApp_TREZOR_16\"   WITH OWNER = dba ENCODING = 'UTF8' TABLESPACE = \"D2000TRZ\" TEMPLATE=template0;" -U postgres postgres</v>
      </c>
      <c r="G18" s="2" t="str">
        <f t="shared" si="2"/>
        <v>ALTER DATABASE "myApp_TREZOR_16"  SET default_transaction_read_only = 'true';</v>
      </c>
      <c r="H18" t="str">
        <f t="shared" si="3"/>
        <v>INSERT INTO trezors ("ID", "TIME_FROM", "TIME_TO", "STATUS", "DATAFILES", "TRZ_SEG") VALUES (16,"2015-04-01 00:00:00","2015-05-01 00:00:00",45,1,0);</v>
      </c>
      <c r="I18" t="str">
        <f t="shared" si="4"/>
        <v>call OneTrezor.bat myApp_TREZOR_16 2015-04-01 00:00:00 2015-05-01 00:00:00</v>
      </c>
    </row>
    <row r="19" spans="2:9">
      <c r="B19">
        <f t="shared" si="5"/>
        <v>17</v>
      </c>
      <c r="D19" s="1">
        <f t="shared" si="6"/>
        <v>42125</v>
      </c>
      <c r="E19" s="1">
        <f t="shared" si="0"/>
        <v>42156</v>
      </c>
      <c r="F19" t="str">
        <f t="shared" si="1"/>
        <v>psql -c "CREATE DATABASE \"myApp_TREZOR_17\"   WITH OWNER = dba ENCODING = 'UTF8' TABLESPACE = \"D2000TRZ\" TEMPLATE=template0;" -U postgres postgres</v>
      </c>
      <c r="G19" s="2" t="str">
        <f t="shared" si="2"/>
        <v>ALTER DATABASE "myApp_TREZOR_17"  SET default_transaction_read_only = 'true';</v>
      </c>
      <c r="H19" t="str">
        <f t="shared" si="3"/>
        <v>INSERT INTO trezors ("ID", "TIME_FROM", "TIME_TO", "STATUS", "DATAFILES", "TRZ_SEG") VALUES (17,"2015-05-01 00:00:00","2015-06-01 00:00:00",45,1,0);</v>
      </c>
      <c r="I19" t="str">
        <f t="shared" si="4"/>
        <v>call OneTrezor.bat myApp_TREZOR_17 2015-05-01 00:00:00 2015-06-01 00:00:00</v>
      </c>
    </row>
    <row r="20" spans="2:9">
      <c r="B20">
        <f t="shared" si="5"/>
        <v>18</v>
      </c>
      <c r="D20" s="1">
        <f t="shared" si="6"/>
        <v>42156</v>
      </c>
      <c r="E20" s="1">
        <f t="shared" si="0"/>
        <v>42186</v>
      </c>
      <c r="F20" t="str">
        <f t="shared" si="1"/>
        <v>psql -c "CREATE DATABASE \"myApp_TREZOR_18\"   WITH OWNER = dba ENCODING = 'UTF8' TABLESPACE = \"D2000TRZ\" TEMPLATE=template0;" -U postgres postgres</v>
      </c>
      <c r="G20" s="2" t="str">
        <f t="shared" si="2"/>
        <v>ALTER DATABASE "myApp_TREZOR_18"  SET default_transaction_read_only = 'true';</v>
      </c>
      <c r="H20" t="str">
        <f t="shared" si="3"/>
        <v>INSERT INTO trezors ("ID", "TIME_FROM", "TIME_TO", "STATUS", "DATAFILES", "TRZ_SEG") VALUES (18,"2015-06-01 00:00:00","2015-07-01 00:00:00",45,1,0);</v>
      </c>
      <c r="I20" t="str">
        <f t="shared" si="4"/>
        <v>call OneTrezor.bat myApp_TREZOR_18 2015-06-01 00:00:00 2015-07-01 00:00:00</v>
      </c>
    </row>
    <row r="21" spans="2:9">
      <c r="B21">
        <f t="shared" si="5"/>
        <v>19</v>
      </c>
      <c r="D21" s="1">
        <f t="shared" si="6"/>
        <v>42186</v>
      </c>
      <c r="E21" s="1">
        <f t="shared" si="0"/>
        <v>42217</v>
      </c>
      <c r="F21" t="str">
        <f t="shared" si="1"/>
        <v>psql -c "CREATE DATABASE \"myApp_TREZOR_19\"   WITH OWNER = dba ENCODING = 'UTF8' TABLESPACE = \"D2000TRZ\" TEMPLATE=template0;" -U postgres postgres</v>
      </c>
      <c r="G21" s="2" t="str">
        <f t="shared" si="2"/>
        <v>ALTER DATABASE "myApp_TREZOR_19"  SET default_transaction_read_only = 'true';</v>
      </c>
      <c r="H21" t="str">
        <f t="shared" si="3"/>
        <v>INSERT INTO trezors ("ID", "TIME_FROM", "TIME_TO", "STATUS", "DATAFILES", "TRZ_SEG") VALUES (19,"2015-07-01 00:00:00","2015-08-01 00:00:00",45,1,0);</v>
      </c>
      <c r="I21" t="str">
        <f t="shared" si="4"/>
        <v>call OneTrezor.bat myApp_TREZOR_19 2015-07-01 00:00:00 2015-08-01 00:00:00</v>
      </c>
    </row>
    <row r="22" spans="2:9">
      <c r="B22">
        <f t="shared" si="5"/>
        <v>20</v>
      </c>
      <c r="D22" s="1">
        <f t="shared" si="6"/>
        <v>42217</v>
      </c>
      <c r="E22" s="1">
        <f t="shared" si="0"/>
        <v>42248</v>
      </c>
      <c r="F22" t="str">
        <f t="shared" si="1"/>
        <v>psql -c "CREATE DATABASE \"myApp_TREZOR_20\"   WITH OWNER = dba ENCODING = 'UTF8' TABLESPACE = \"D2000TRZ\" TEMPLATE=template0;" -U postgres postgres</v>
      </c>
      <c r="G22" s="2" t="str">
        <f t="shared" si="2"/>
        <v>ALTER DATABASE "myApp_TREZOR_20"  SET default_transaction_read_only = 'true';</v>
      </c>
      <c r="H22" t="str">
        <f t="shared" si="3"/>
        <v>INSERT INTO trezors ("ID", "TIME_FROM", "TIME_TO", "STATUS", "DATAFILES", "TRZ_SEG") VALUES (20,"2015-08-01 00:00:00","2015-09-01 00:00:00",45,1,0);</v>
      </c>
      <c r="I22" t="str">
        <f t="shared" si="4"/>
        <v>call OneTrezor.bat myApp_TREZOR_20 2015-08-01 00:00:00 2015-09-01 00:00:00</v>
      </c>
    </row>
    <row r="23" spans="2:9">
      <c r="B23">
        <f t="shared" si="5"/>
        <v>21</v>
      </c>
      <c r="D23" s="1">
        <f t="shared" si="6"/>
        <v>42248</v>
      </c>
      <c r="E23" s="1">
        <f t="shared" si="0"/>
        <v>42278</v>
      </c>
      <c r="F23" t="str">
        <f t="shared" si="1"/>
        <v>psql -c "CREATE DATABASE \"myApp_TREZOR_21\"   WITH OWNER = dba ENCODING = 'UTF8' TABLESPACE = \"D2000TRZ\" TEMPLATE=template0;" -U postgres postgres</v>
      </c>
      <c r="G23" s="2" t="str">
        <f t="shared" si="2"/>
        <v>ALTER DATABASE "myApp_TREZOR_21"  SET default_transaction_read_only = 'true';</v>
      </c>
      <c r="H23" t="str">
        <f t="shared" si="3"/>
        <v>INSERT INTO trezors ("ID", "TIME_FROM", "TIME_TO", "STATUS", "DATAFILES", "TRZ_SEG") VALUES (21,"2015-09-01 00:00:00","2015-10-01 00:00:00",45,1,0);</v>
      </c>
      <c r="I23" t="str">
        <f t="shared" si="4"/>
        <v>call OneTrezor.bat myApp_TREZOR_21 2015-09-01 00:00:00 2015-10-01 00:00:00</v>
      </c>
    </row>
    <row r="24" spans="2:9">
      <c r="B24">
        <f t="shared" ref="B24:B57" si="7">B23+1</f>
        <v>22</v>
      </c>
      <c r="D24" s="1">
        <f t="shared" ref="D24:D57" si="8">E23</f>
        <v>42278</v>
      </c>
      <c r="E24" s="1">
        <f t="shared" ref="E24:E57" si="9">EDATE(D24,1)</f>
        <v>42309</v>
      </c>
      <c r="F24" t="str">
        <f t="shared" ref="F24:F57" si="10">CONCATENATE("psql -c ""CREATE DATABASE \""",$A$3,"_TREZOR_",B24,"\""   WITH OWNER = dba ENCODING = 'UTF8' TABLESPACE = \""",$C$3,"\"" TEMPLATE=template0;"" -U postgres postgres")</f>
        <v>psql -c "CREATE DATABASE \"myApp_TREZOR_22\"   WITH OWNER = dba ENCODING = 'UTF8' TABLESPACE = \"D2000TRZ\" TEMPLATE=template0;" -U postgres postgres</v>
      </c>
      <c r="G24" s="2" t="str">
        <f t="shared" ref="G24:G57" si="11">CONCATENATE("ALTER DATABASE """,$A$3,"_TREZOR_",B24,"""  SET default_transaction_read_only = 'true';")</f>
        <v>ALTER DATABASE "myApp_TREZOR_22"  SET default_transaction_read_only = 'true';</v>
      </c>
      <c r="H24" t="str">
        <f t="shared" si="3"/>
        <v>INSERT INTO trezors ("ID", "TIME_FROM", "TIME_TO", "STATUS", "DATAFILES", "TRZ_SEG") VALUES (22,"2015-10-01 00:00:00","2015-11-01 00:00:00",45,1,0);</v>
      </c>
      <c r="I24" t="str">
        <f t="shared" ref="I24:I57" si="12">CONCATENATE("call OneTrezor.bat ",$A$3,"_TREZOR_",B24," ",TEXT(D24,"yyyy-mm-dd hh:mm:ss")," ",TEXT(E24,"yyyy-mm-dd hh:mm:ss"))</f>
        <v>call OneTrezor.bat myApp_TREZOR_22 2015-10-01 00:00:00 2015-11-01 00:00:00</v>
      </c>
    </row>
    <row r="25" spans="2:9">
      <c r="B25">
        <f t="shared" si="7"/>
        <v>23</v>
      </c>
      <c r="D25" s="1">
        <f t="shared" si="8"/>
        <v>42309</v>
      </c>
      <c r="E25" s="1">
        <f t="shared" si="9"/>
        <v>42339</v>
      </c>
      <c r="F25" t="str">
        <f t="shared" si="10"/>
        <v>psql -c "CREATE DATABASE \"myApp_TREZOR_23\"   WITH OWNER = dba ENCODING = 'UTF8' TABLESPACE = \"D2000TRZ\" TEMPLATE=template0;" -U postgres postgres</v>
      </c>
      <c r="G25" s="2" t="str">
        <f t="shared" si="11"/>
        <v>ALTER DATABASE "myApp_TREZOR_23"  SET default_transaction_read_only = 'true';</v>
      </c>
      <c r="H25" t="str">
        <f t="shared" si="3"/>
        <v>INSERT INTO trezors ("ID", "TIME_FROM", "TIME_TO", "STATUS", "DATAFILES", "TRZ_SEG") VALUES (23,"2015-11-01 00:00:00","2015-12-01 00:00:00",45,1,0);</v>
      </c>
      <c r="I25" t="str">
        <f t="shared" si="12"/>
        <v>call OneTrezor.bat myApp_TREZOR_23 2015-11-01 00:00:00 2015-12-01 00:00:00</v>
      </c>
    </row>
    <row r="26" spans="2:9">
      <c r="B26">
        <f t="shared" si="7"/>
        <v>24</v>
      </c>
      <c r="D26" s="1">
        <f t="shared" si="8"/>
        <v>42339</v>
      </c>
      <c r="E26" s="1">
        <f t="shared" si="9"/>
        <v>42370</v>
      </c>
      <c r="F26" t="str">
        <f t="shared" si="10"/>
        <v>psql -c "CREATE DATABASE \"myApp_TREZOR_24\"   WITH OWNER = dba ENCODING = 'UTF8' TABLESPACE = \"D2000TRZ\" TEMPLATE=template0;" -U postgres postgres</v>
      </c>
      <c r="G26" s="2" t="str">
        <f t="shared" si="11"/>
        <v>ALTER DATABASE "myApp_TREZOR_24"  SET default_transaction_read_only = 'true';</v>
      </c>
      <c r="H26" t="str">
        <f t="shared" si="3"/>
        <v>INSERT INTO trezors ("ID", "TIME_FROM", "TIME_TO", "STATUS", "DATAFILES", "TRZ_SEG") VALUES (24,"2015-12-01 00:00:00","2016-01-01 00:00:00",45,1,0);</v>
      </c>
      <c r="I26" t="str">
        <f t="shared" si="12"/>
        <v>call OneTrezor.bat myApp_TREZOR_24 2015-12-01 00:00:00 2016-01-01 00:00:00</v>
      </c>
    </row>
    <row r="27" spans="2:9">
      <c r="B27">
        <f t="shared" si="7"/>
        <v>25</v>
      </c>
      <c r="D27" s="1">
        <f t="shared" si="8"/>
        <v>42370</v>
      </c>
      <c r="E27" s="1">
        <f t="shared" si="9"/>
        <v>42401</v>
      </c>
      <c r="F27" t="str">
        <f t="shared" si="10"/>
        <v>psql -c "CREATE DATABASE \"myApp_TREZOR_25\"   WITH OWNER = dba ENCODING = 'UTF8' TABLESPACE = \"D2000TRZ\" TEMPLATE=template0;" -U postgres postgres</v>
      </c>
      <c r="G27" s="2" t="str">
        <f t="shared" si="11"/>
        <v>ALTER DATABASE "myApp_TREZOR_25"  SET default_transaction_read_only = 'true';</v>
      </c>
      <c r="H27" t="str">
        <f t="shared" si="3"/>
        <v>INSERT INTO trezors ("ID", "TIME_FROM", "TIME_TO", "STATUS", "DATAFILES", "TRZ_SEG") VALUES (25,"2016-01-01 00:00:00","2016-02-01 00:00:00",45,1,0);</v>
      </c>
      <c r="I27" t="str">
        <f t="shared" si="12"/>
        <v>call OneTrezor.bat myApp_TREZOR_25 2016-01-01 00:00:00 2016-02-01 00:00:00</v>
      </c>
    </row>
    <row r="28" spans="2:9">
      <c r="B28">
        <f t="shared" si="7"/>
        <v>26</v>
      </c>
      <c r="D28" s="1">
        <f t="shared" si="8"/>
        <v>42401</v>
      </c>
      <c r="E28" s="1">
        <f t="shared" si="9"/>
        <v>42430</v>
      </c>
      <c r="F28" t="str">
        <f t="shared" si="10"/>
        <v>psql -c "CREATE DATABASE \"myApp_TREZOR_26\"   WITH OWNER = dba ENCODING = 'UTF8' TABLESPACE = \"D2000TRZ\" TEMPLATE=template0;" -U postgres postgres</v>
      </c>
      <c r="G28" s="2" t="str">
        <f t="shared" si="11"/>
        <v>ALTER DATABASE "myApp_TREZOR_26"  SET default_transaction_read_only = 'true';</v>
      </c>
      <c r="H28" t="str">
        <f t="shared" si="3"/>
        <v>INSERT INTO trezors ("ID", "TIME_FROM", "TIME_TO", "STATUS", "DATAFILES", "TRZ_SEG") VALUES (26,"2016-02-01 00:00:00","2016-03-01 00:00:00",45,1,0);</v>
      </c>
      <c r="I28" t="str">
        <f t="shared" si="12"/>
        <v>call OneTrezor.bat myApp_TREZOR_26 2016-02-01 00:00:00 2016-03-01 00:00:00</v>
      </c>
    </row>
    <row r="29" spans="2:9">
      <c r="B29">
        <f t="shared" si="7"/>
        <v>27</v>
      </c>
      <c r="D29" s="1">
        <f t="shared" si="8"/>
        <v>42430</v>
      </c>
      <c r="E29" s="1">
        <f t="shared" si="9"/>
        <v>42461</v>
      </c>
      <c r="F29" t="str">
        <f t="shared" si="10"/>
        <v>psql -c "CREATE DATABASE \"myApp_TREZOR_27\"   WITH OWNER = dba ENCODING = 'UTF8' TABLESPACE = \"D2000TRZ\" TEMPLATE=template0;" -U postgres postgres</v>
      </c>
      <c r="G29" s="2" t="str">
        <f t="shared" si="11"/>
        <v>ALTER DATABASE "myApp_TREZOR_27"  SET default_transaction_read_only = 'true';</v>
      </c>
      <c r="H29" t="str">
        <f t="shared" si="3"/>
        <v>INSERT INTO trezors ("ID", "TIME_FROM", "TIME_TO", "STATUS", "DATAFILES", "TRZ_SEG") VALUES (27,"2016-03-01 00:00:00","2016-04-01 00:00:00",45,1,0);</v>
      </c>
      <c r="I29" t="str">
        <f t="shared" si="12"/>
        <v>call OneTrezor.bat myApp_TREZOR_27 2016-03-01 00:00:00 2016-04-01 00:00:00</v>
      </c>
    </row>
    <row r="30" spans="2:9">
      <c r="B30">
        <f t="shared" si="7"/>
        <v>28</v>
      </c>
      <c r="D30" s="1">
        <f t="shared" si="8"/>
        <v>42461</v>
      </c>
      <c r="E30" s="1">
        <f t="shared" si="9"/>
        <v>42491</v>
      </c>
      <c r="F30" t="str">
        <f t="shared" si="10"/>
        <v>psql -c "CREATE DATABASE \"myApp_TREZOR_28\"   WITH OWNER = dba ENCODING = 'UTF8' TABLESPACE = \"D2000TRZ\" TEMPLATE=template0;" -U postgres postgres</v>
      </c>
      <c r="G30" s="2" t="str">
        <f t="shared" si="11"/>
        <v>ALTER DATABASE "myApp_TREZOR_28"  SET default_transaction_read_only = 'true';</v>
      </c>
      <c r="H30" t="str">
        <f t="shared" si="3"/>
        <v>INSERT INTO trezors ("ID", "TIME_FROM", "TIME_TO", "STATUS", "DATAFILES", "TRZ_SEG") VALUES (28,"2016-04-01 00:00:00","2016-05-01 00:00:00",45,1,0);</v>
      </c>
      <c r="I30" t="str">
        <f t="shared" si="12"/>
        <v>call OneTrezor.bat myApp_TREZOR_28 2016-04-01 00:00:00 2016-05-01 00:00:00</v>
      </c>
    </row>
    <row r="31" spans="2:9">
      <c r="B31">
        <f t="shared" si="7"/>
        <v>29</v>
      </c>
      <c r="D31" s="1">
        <f t="shared" si="8"/>
        <v>42491</v>
      </c>
      <c r="E31" s="1">
        <f t="shared" si="9"/>
        <v>42522</v>
      </c>
      <c r="F31" t="str">
        <f t="shared" si="10"/>
        <v>psql -c "CREATE DATABASE \"myApp_TREZOR_29\"   WITH OWNER = dba ENCODING = 'UTF8' TABLESPACE = \"D2000TRZ\" TEMPLATE=template0;" -U postgres postgres</v>
      </c>
      <c r="G31" s="2" t="str">
        <f t="shared" si="11"/>
        <v>ALTER DATABASE "myApp_TREZOR_29"  SET default_transaction_read_only = 'true';</v>
      </c>
      <c r="H31" t="str">
        <f t="shared" si="3"/>
        <v>INSERT INTO trezors ("ID", "TIME_FROM", "TIME_TO", "STATUS", "DATAFILES", "TRZ_SEG") VALUES (29,"2016-05-01 00:00:00","2016-06-01 00:00:00",45,1,0);</v>
      </c>
      <c r="I31" t="str">
        <f t="shared" si="12"/>
        <v>call OneTrezor.bat myApp_TREZOR_29 2016-05-01 00:00:00 2016-06-01 00:00:00</v>
      </c>
    </row>
    <row r="32" spans="2:9">
      <c r="B32">
        <f t="shared" si="7"/>
        <v>30</v>
      </c>
      <c r="D32" s="1">
        <f t="shared" si="8"/>
        <v>42522</v>
      </c>
      <c r="E32" s="1">
        <f t="shared" si="9"/>
        <v>42552</v>
      </c>
      <c r="F32" t="str">
        <f t="shared" si="10"/>
        <v>psql -c "CREATE DATABASE \"myApp_TREZOR_30\"   WITH OWNER = dba ENCODING = 'UTF8' TABLESPACE = \"D2000TRZ\" TEMPLATE=template0;" -U postgres postgres</v>
      </c>
      <c r="G32" s="2" t="str">
        <f t="shared" si="11"/>
        <v>ALTER DATABASE "myApp_TREZOR_30"  SET default_transaction_read_only = 'true';</v>
      </c>
      <c r="H32" t="str">
        <f t="shared" si="3"/>
        <v>INSERT INTO trezors ("ID", "TIME_FROM", "TIME_TO", "STATUS", "DATAFILES", "TRZ_SEG") VALUES (30,"2016-06-01 00:00:00","2016-07-01 00:00:00",45,1,0);</v>
      </c>
      <c r="I32" t="str">
        <f t="shared" si="12"/>
        <v>call OneTrezor.bat myApp_TREZOR_30 2016-06-01 00:00:00 2016-07-01 00:00:00</v>
      </c>
    </row>
    <row r="33" spans="2:9">
      <c r="B33">
        <f t="shared" si="7"/>
        <v>31</v>
      </c>
      <c r="D33" s="1">
        <f t="shared" si="8"/>
        <v>42552</v>
      </c>
      <c r="E33" s="1">
        <f t="shared" si="9"/>
        <v>42583</v>
      </c>
      <c r="F33" t="str">
        <f t="shared" si="10"/>
        <v>psql -c "CREATE DATABASE \"myApp_TREZOR_31\"   WITH OWNER = dba ENCODING = 'UTF8' TABLESPACE = \"D2000TRZ\" TEMPLATE=template0;" -U postgres postgres</v>
      </c>
      <c r="G33" s="2" t="str">
        <f t="shared" si="11"/>
        <v>ALTER DATABASE "myApp_TREZOR_31"  SET default_transaction_read_only = 'true';</v>
      </c>
      <c r="H33" t="str">
        <f t="shared" si="3"/>
        <v>INSERT INTO trezors ("ID", "TIME_FROM", "TIME_TO", "STATUS", "DATAFILES", "TRZ_SEG") VALUES (31,"2016-07-01 00:00:00","2016-08-01 00:00:00",45,1,0);</v>
      </c>
      <c r="I33" t="str">
        <f t="shared" si="12"/>
        <v>call OneTrezor.bat myApp_TREZOR_31 2016-07-01 00:00:00 2016-08-01 00:00:00</v>
      </c>
    </row>
    <row r="34" spans="2:9">
      <c r="B34">
        <f t="shared" si="7"/>
        <v>32</v>
      </c>
      <c r="D34" s="1">
        <f t="shared" si="8"/>
        <v>42583</v>
      </c>
      <c r="E34" s="1">
        <f t="shared" si="9"/>
        <v>42614</v>
      </c>
      <c r="F34" t="str">
        <f t="shared" si="10"/>
        <v>psql -c "CREATE DATABASE \"myApp_TREZOR_32\"   WITH OWNER = dba ENCODING = 'UTF8' TABLESPACE = \"D2000TRZ\" TEMPLATE=template0;" -U postgres postgres</v>
      </c>
      <c r="G34" s="2" t="str">
        <f t="shared" si="11"/>
        <v>ALTER DATABASE "myApp_TREZOR_32"  SET default_transaction_read_only = 'true';</v>
      </c>
      <c r="H34" t="str">
        <f t="shared" si="3"/>
        <v>INSERT INTO trezors ("ID", "TIME_FROM", "TIME_TO", "STATUS", "DATAFILES", "TRZ_SEG") VALUES (32,"2016-08-01 00:00:00","2016-09-01 00:00:00",45,1,0);</v>
      </c>
      <c r="I34" t="str">
        <f t="shared" si="12"/>
        <v>call OneTrezor.bat myApp_TREZOR_32 2016-08-01 00:00:00 2016-09-01 00:00:00</v>
      </c>
    </row>
    <row r="35" spans="2:9">
      <c r="B35">
        <f t="shared" si="7"/>
        <v>33</v>
      </c>
      <c r="D35" s="1">
        <f t="shared" si="8"/>
        <v>42614</v>
      </c>
      <c r="E35" s="1">
        <f t="shared" si="9"/>
        <v>42644</v>
      </c>
      <c r="F35" t="str">
        <f t="shared" si="10"/>
        <v>psql -c "CREATE DATABASE \"myApp_TREZOR_33\"   WITH OWNER = dba ENCODING = 'UTF8' TABLESPACE = \"D2000TRZ\" TEMPLATE=template0;" -U postgres postgres</v>
      </c>
      <c r="G35" s="2" t="str">
        <f t="shared" si="11"/>
        <v>ALTER DATABASE "myApp_TREZOR_33"  SET default_transaction_read_only = 'true';</v>
      </c>
      <c r="H35" t="str">
        <f t="shared" si="3"/>
        <v>INSERT INTO trezors ("ID", "TIME_FROM", "TIME_TO", "STATUS", "DATAFILES", "TRZ_SEG") VALUES (33,"2016-09-01 00:00:00","2016-10-01 00:00:00",45,1,0);</v>
      </c>
      <c r="I35" t="str">
        <f t="shared" si="12"/>
        <v>call OneTrezor.bat myApp_TREZOR_33 2016-09-01 00:00:00 2016-10-01 00:00:00</v>
      </c>
    </row>
    <row r="36" spans="2:9">
      <c r="B36">
        <f t="shared" si="7"/>
        <v>34</v>
      </c>
      <c r="D36" s="1">
        <f t="shared" si="8"/>
        <v>42644</v>
      </c>
      <c r="E36" s="1">
        <f t="shared" si="9"/>
        <v>42675</v>
      </c>
      <c r="F36" t="str">
        <f t="shared" si="10"/>
        <v>psql -c "CREATE DATABASE \"myApp_TREZOR_34\"   WITH OWNER = dba ENCODING = 'UTF8' TABLESPACE = \"D2000TRZ\" TEMPLATE=template0;" -U postgres postgres</v>
      </c>
      <c r="G36" s="2" t="str">
        <f t="shared" si="11"/>
        <v>ALTER DATABASE "myApp_TREZOR_34"  SET default_transaction_read_only = 'true';</v>
      </c>
      <c r="H36" t="str">
        <f t="shared" si="3"/>
        <v>INSERT INTO trezors ("ID", "TIME_FROM", "TIME_TO", "STATUS", "DATAFILES", "TRZ_SEG") VALUES (34,"2016-10-01 00:00:00","2016-11-01 00:00:00",45,1,0);</v>
      </c>
      <c r="I36" t="str">
        <f t="shared" si="12"/>
        <v>call OneTrezor.bat myApp_TREZOR_34 2016-10-01 00:00:00 2016-11-01 00:00:00</v>
      </c>
    </row>
    <row r="37" spans="2:9">
      <c r="B37">
        <f t="shared" si="7"/>
        <v>35</v>
      </c>
      <c r="D37" s="1">
        <f t="shared" si="8"/>
        <v>42675</v>
      </c>
      <c r="E37" s="1">
        <f t="shared" si="9"/>
        <v>42705</v>
      </c>
      <c r="F37" t="str">
        <f t="shared" si="10"/>
        <v>psql -c "CREATE DATABASE \"myApp_TREZOR_35\"   WITH OWNER = dba ENCODING = 'UTF8' TABLESPACE = \"D2000TRZ\" TEMPLATE=template0;" -U postgres postgres</v>
      </c>
      <c r="G37" s="2" t="str">
        <f t="shared" si="11"/>
        <v>ALTER DATABASE "myApp_TREZOR_35"  SET default_transaction_read_only = 'true';</v>
      </c>
      <c r="H37" t="str">
        <f t="shared" si="3"/>
        <v>INSERT INTO trezors ("ID", "TIME_FROM", "TIME_TO", "STATUS", "DATAFILES", "TRZ_SEG") VALUES (35,"2016-11-01 00:00:00","2016-12-01 00:00:00",45,1,0);</v>
      </c>
      <c r="I37" t="str">
        <f t="shared" si="12"/>
        <v>call OneTrezor.bat myApp_TREZOR_35 2016-11-01 00:00:00 2016-12-01 00:00:00</v>
      </c>
    </row>
    <row r="38" spans="2:9">
      <c r="B38">
        <f t="shared" si="7"/>
        <v>36</v>
      </c>
      <c r="D38" s="1">
        <f t="shared" si="8"/>
        <v>42705</v>
      </c>
      <c r="E38" s="1">
        <f t="shared" si="9"/>
        <v>42736</v>
      </c>
      <c r="F38" t="str">
        <f t="shared" si="10"/>
        <v>psql -c "CREATE DATABASE \"myApp_TREZOR_36\"   WITH OWNER = dba ENCODING = 'UTF8' TABLESPACE = \"D2000TRZ\" TEMPLATE=template0;" -U postgres postgres</v>
      </c>
      <c r="G38" s="2" t="str">
        <f t="shared" si="11"/>
        <v>ALTER DATABASE "myApp_TREZOR_36"  SET default_transaction_read_only = 'true';</v>
      </c>
      <c r="H38" t="str">
        <f t="shared" si="3"/>
        <v>INSERT INTO trezors ("ID", "TIME_FROM", "TIME_TO", "STATUS", "DATAFILES", "TRZ_SEG") VALUES (36,"2016-12-01 00:00:00","2017-01-01 00:00:00",45,1,0);</v>
      </c>
      <c r="I38" t="str">
        <f t="shared" si="12"/>
        <v>call OneTrezor.bat myApp_TREZOR_36 2016-12-01 00:00:00 2017-01-01 00:00:00</v>
      </c>
    </row>
    <row r="39" spans="2:9">
      <c r="B39">
        <f t="shared" si="7"/>
        <v>37</v>
      </c>
      <c r="D39" s="1">
        <f t="shared" si="8"/>
        <v>42736</v>
      </c>
      <c r="E39" s="1">
        <f t="shared" si="9"/>
        <v>42767</v>
      </c>
      <c r="F39" t="str">
        <f t="shared" si="10"/>
        <v>psql -c "CREATE DATABASE \"myApp_TREZOR_37\"   WITH OWNER = dba ENCODING = 'UTF8' TABLESPACE = \"D2000TRZ\" TEMPLATE=template0;" -U postgres postgres</v>
      </c>
      <c r="G39" s="2" t="str">
        <f t="shared" si="11"/>
        <v>ALTER DATABASE "myApp_TREZOR_37"  SET default_transaction_read_only = 'true';</v>
      </c>
      <c r="H39" t="str">
        <f t="shared" si="3"/>
        <v>INSERT INTO trezors ("ID", "TIME_FROM", "TIME_TO", "STATUS", "DATAFILES", "TRZ_SEG") VALUES (37,"2017-01-01 00:00:00","2017-02-01 00:00:00",45,1,0);</v>
      </c>
      <c r="I39" t="str">
        <f t="shared" si="12"/>
        <v>call OneTrezor.bat myApp_TREZOR_37 2017-01-01 00:00:00 2017-02-01 00:00:00</v>
      </c>
    </row>
    <row r="40" spans="2:9">
      <c r="B40">
        <f t="shared" si="7"/>
        <v>38</v>
      </c>
      <c r="D40" s="1">
        <f t="shared" si="8"/>
        <v>42767</v>
      </c>
      <c r="E40" s="1">
        <f t="shared" si="9"/>
        <v>42795</v>
      </c>
      <c r="F40" t="str">
        <f t="shared" si="10"/>
        <v>psql -c "CREATE DATABASE \"myApp_TREZOR_38\"   WITH OWNER = dba ENCODING = 'UTF8' TABLESPACE = \"D2000TRZ\" TEMPLATE=template0;" -U postgres postgres</v>
      </c>
      <c r="G40" s="2" t="str">
        <f t="shared" si="11"/>
        <v>ALTER DATABASE "myApp_TREZOR_38"  SET default_transaction_read_only = 'true';</v>
      </c>
      <c r="H40" t="str">
        <f t="shared" si="3"/>
        <v>INSERT INTO trezors ("ID", "TIME_FROM", "TIME_TO", "STATUS", "DATAFILES", "TRZ_SEG") VALUES (38,"2017-02-01 00:00:00","2017-03-01 00:00:00",45,1,0);</v>
      </c>
      <c r="I40" t="str">
        <f t="shared" si="12"/>
        <v>call OneTrezor.bat myApp_TREZOR_38 2017-02-01 00:00:00 2017-03-01 00:00:00</v>
      </c>
    </row>
    <row r="41" spans="2:9">
      <c r="B41">
        <f t="shared" si="7"/>
        <v>39</v>
      </c>
      <c r="D41" s="1">
        <f t="shared" si="8"/>
        <v>42795</v>
      </c>
      <c r="E41" s="1">
        <f t="shared" si="9"/>
        <v>42826</v>
      </c>
      <c r="F41" t="str">
        <f t="shared" si="10"/>
        <v>psql -c "CREATE DATABASE \"myApp_TREZOR_39\"   WITH OWNER = dba ENCODING = 'UTF8' TABLESPACE = \"D2000TRZ\" TEMPLATE=template0;" -U postgres postgres</v>
      </c>
      <c r="G41" s="2" t="str">
        <f t="shared" si="11"/>
        <v>ALTER DATABASE "myApp_TREZOR_39"  SET default_transaction_read_only = 'true';</v>
      </c>
      <c r="H41" t="str">
        <f t="shared" si="3"/>
        <v>INSERT INTO trezors ("ID", "TIME_FROM", "TIME_TO", "STATUS", "DATAFILES", "TRZ_SEG") VALUES (39,"2017-03-01 00:00:00","2017-04-01 00:00:00",45,1,0);</v>
      </c>
      <c r="I41" t="str">
        <f t="shared" si="12"/>
        <v>call OneTrezor.bat myApp_TREZOR_39 2017-03-01 00:00:00 2017-04-01 00:00:00</v>
      </c>
    </row>
    <row r="42" spans="2:9">
      <c r="B42">
        <f t="shared" si="7"/>
        <v>40</v>
      </c>
      <c r="D42" s="1">
        <f t="shared" si="8"/>
        <v>42826</v>
      </c>
      <c r="E42" s="1">
        <f t="shared" si="9"/>
        <v>42856</v>
      </c>
      <c r="F42" t="str">
        <f t="shared" si="10"/>
        <v>psql -c "CREATE DATABASE \"myApp_TREZOR_40\"   WITH OWNER = dba ENCODING = 'UTF8' TABLESPACE = \"D2000TRZ\" TEMPLATE=template0;" -U postgres postgres</v>
      </c>
      <c r="G42" s="2" t="str">
        <f t="shared" si="11"/>
        <v>ALTER DATABASE "myApp_TREZOR_40"  SET default_transaction_read_only = 'true';</v>
      </c>
      <c r="H42" t="str">
        <f t="shared" si="3"/>
        <v>INSERT INTO trezors ("ID", "TIME_FROM", "TIME_TO", "STATUS", "DATAFILES", "TRZ_SEG") VALUES (40,"2017-04-01 00:00:00","2017-05-01 00:00:00",45,1,0);</v>
      </c>
      <c r="I42" t="str">
        <f t="shared" si="12"/>
        <v>call OneTrezor.bat myApp_TREZOR_40 2017-04-01 00:00:00 2017-05-01 00:00:00</v>
      </c>
    </row>
    <row r="43" spans="2:9">
      <c r="B43">
        <f t="shared" si="7"/>
        <v>41</v>
      </c>
      <c r="D43" s="1">
        <f t="shared" si="8"/>
        <v>42856</v>
      </c>
      <c r="E43" s="1">
        <f t="shared" si="9"/>
        <v>42887</v>
      </c>
      <c r="F43" t="str">
        <f t="shared" si="10"/>
        <v>psql -c "CREATE DATABASE \"myApp_TREZOR_41\"   WITH OWNER = dba ENCODING = 'UTF8' TABLESPACE = \"D2000TRZ\" TEMPLATE=template0;" -U postgres postgres</v>
      </c>
      <c r="G43" s="2" t="str">
        <f t="shared" si="11"/>
        <v>ALTER DATABASE "myApp_TREZOR_41"  SET default_transaction_read_only = 'true';</v>
      </c>
      <c r="H43" t="str">
        <f t="shared" si="3"/>
        <v>INSERT INTO trezors ("ID", "TIME_FROM", "TIME_TO", "STATUS", "DATAFILES", "TRZ_SEG") VALUES (41,"2017-05-01 00:00:00","2017-06-01 00:00:00",45,1,0);</v>
      </c>
      <c r="I43" t="str">
        <f t="shared" si="12"/>
        <v>call OneTrezor.bat myApp_TREZOR_41 2017-05-01 00:00:00 2017-06-01 00:00:00</v>
      </c>
    </row>
    <row r="44" spans="2:9">
      <c r="B44">
        <f t="shared" si="7"/>
        <v>42</v>
      </c>
      <c r="D44" s="1">
        <f t="shared" si="8"/>
        <v>42887</v>
      </c>
      <c r="E44" s="1">
        <f t="shared" si="9"/>
        <v>42917</v>
      </c>
      <c r="F44" t="str">
        <f t="shared" si="10"/>
        <v>psql -c "CREATE DATABASE \"myApp_TREZOR_42\"   WITH OWNER = dba ENCODING = 'UTF8' TABLESPACE = \"D2000TRZ\" TEMPLATE=template0;" -U postgres postgres</v>
      </c>
      <c r="G44" s="2" t="str">
        <f t="shared" si="11"/>
        <v>ALTER DATABASE "myApp_TREZOR_42"  SET default_transaction_read_only = 'true';</v>
      </c>
      <c r="H44" t="str">
        <f t="shared" si="3"/>
        <v>INSERT INTO trezors ("ID", "TIME_FROM", "TIME_TO", "STATUS", "DATAFILES", "TRZ_SEG") VALUES (42,"2017-06-01 00:00:00","2017-07-01 00:00:00",45,1,0);</v>
      </c>
      <c r="I44" t="str">
        <f t="shared" si="12"/>
        <v>call OneTrezor.bat myApp_TREZOR_42 2017-06-01 00:00:00 2017-07-01 00:00:00</v>
      </c>
    </row>
    <row r="45" spans="2:9">
      <c r="B45">
        <f t="shared" si="7"/>
        <v>43</v>
      </c>
      <c r="D45" s="1">
        <f t="shared" si="8"/>
        <v>42917</v>
      </c>
      <c r="E45" s="1">
        <f t="shared" si="9"/>
        <v>42948</v>
      </c>
      <c r="F45" t="str">
        <f t="shared" si="10"/>
        <v>psql -c "CREATE DATABASE \"myApp_TREZOR_43\"   WITH OWNER = dba ENCODING = 'UTF8' TABLESPACE = \"D2000TRZ\" TEMPLATE=template0;" -U postgres postgres</v>
      </c>
      <c r="G45" s="2" t="str">
        <f t="shared" si="11"/>
        <v>ALTER DATABASE "myApp_TREZOR_43"  SET default_transaction_read_only = 'true';</v>
      </c>
      <c r="H45" t="str">
        <f t="shared" si="3"/>
        <v>INSERT INTO trezors ("ID", "TIME_FROM", "TIME_TO", "STATUS", "DATAFILES", "TRZ_SEG") VALUES (43,"2017-07-01 00:00:00","2017-08-01 00:00:00",45,1,0);</v>
      </c>
      <c r="I45" t="str">
        <f t="shared" si="12"/>
        <v>call OneTrezor.bat myApp_TREZOR_43 2017-07-01 00:00:00 2017-08-01 00:00:00</v>
      </c>
    </row>
    <row r="46" spans="2:9">
      <c r="B46">
        <f t="shared" si="7"/>
        <v>44</v>
      </c>
      <c r="D46" s="1">
        <f t="shared" si="8"/>
        <v>42948</v>
      </c>
      <c r="E46" s="1">
        <f t="shared" si="9"/>
        <v>42979</v>
      </c>
      <c r="F46" t="str">
        <f t="shared" si="10"/>
        <v>psql -c "CREATE DATABASE \"myApp_TREZOR_44\"   WITH OWNER = dba ENCODING = 'UTF8' TABLESPACE = \"D2000TRZ\" TEMPLATE=template0;" -U postgres postgres</v>
      </c>
      <c r="G46" s="2" t="str">
        <f t="shared" si="11"/>
        <v>ALTER DATABASE "myApp_TREZOR_44"  SET default_transaction_read_only = 'true';</v>
      </c>
      <c r="H46" t="str">
        <f t="shared" si="3"/>
        <v>INSERT INTO trezors ("ID", "TIME_FROM", "TIME_TO", "STATUS", "DATAFILES", "TRZ_SEG") VALUES (44,"2017-08-01 00:00:00","2017-09-01 00:00:00",45,1,0);</v>
      </c>
      <c r="I46" t="str">
        <f t="shared" si="12"/>
        <v>call OneTrezor.bat myApp_TREZOR_44 2017-08-01 00:00:00 2017-09-01 00:00:00</v>
      </c>
    </row>
    <row r="47" spans="2:9">
      <c r="B47">
        <f t="shared" si="7"/>
        <v>45</v>
      </c>
      <c r="D47" s="1">
        <f t="shared" si="8"/>
        <v>42979</v>
      </c>
      <c r="E47" s="1">
        <f t="shared" si="9"/>
        <v>43009</v>
      </c>
      <c r="F47" t="str">
        <f t="shared" si="10"/>
        <v>psql -c "CREATE DATABASE \"myApp_TREZOR_45\"   WITH OWNER = dba ENCODING = 'UTF8' TABLESPACE = \"D2000TRZ\" TEMPLATE=template0;" -U postgres postgres</v>
      </c>
      <c r="G47" s="2" t="str">
        <f t="shared" si="11"/>
        <v>ALTER DATABASE "myApp_TREZOR_45"  SET default_transaction_read_only = 'true';</v>
      </c>
      <c r="H47" t="str">
        <f t="shared" si="3"/>
        <v>INSERT INTO trezors ("ID", "TIME_FROM", "TIME_TO", "STATUS", "DATAFILES", "TRZ_SEG") VALUES (45,"2017-09-01 00:00:00","2017-10-01 00:00:00",45,1,0);</v>
      </c>
      <c r="I47" t="str">
        <f t="shared" si="12"/>
        <v>call OneTrezor.bat myApp_TREZOR_45 2017-09-01 00:00:00 2017-10-01 00:00:00</v>
      </c>
    </row>
    <row r="48" spans="2:9">
      <c r="B48">
        <f t="shared" si="7"/>
        <v>46</v>
      </c>
      <c r="D48" s="1">
        <f t="shared" si="8"/>
        <v>43009</v>
      </c>
      <c r="E48" s="1">
        <f t="shared" si="9"/>
        <v>43040</v>
      </c>
      <c r="F48" t="str">
        <f t="shared" si="10"/>
        <v>psql -c "CREATE DATABASE \"myApp_TREZOR_46\"   WITH OWNER = dba ENCODING = 'UTF8' TABLESPACE = \"D2000TRZ\" TEMPLATE=template0;" -U postgres postgres</v>
      </c>
      <c r="G48" s="2" t="str">
        <f t="shared" si="11"/>
        <v>ALTER DATABASE "myApp_TREZOR_46"  SET default_transaction_read_only = 'true';</v>
      </c>
      <c r="H48" t="str">
        <f t="shared" si="3"/>
        <v>INSERT INTO trezors ("ID", "TIME_FROM", "TIME_TO", "STATUS", "DATAFILES", "TRZ_SEG") VALUES (46,"2017-10-01 00:00:00","2017-11-01 00:00:00",45,1,0);</v>
      </c>
      <c r="I48" t="str">
        <f t="shared" si="12"/>
        <v>call OneTrezor.bat myApp_TREZOR_46 2017-10-01 00:00:00 2017-11-01 00:00:00</v>
      </c>
    </row>
    <row r="49" spans="2:9">
      <c r="B49">
        <f t="shared" si="7"/>
        <v>47</v>
      </c>
      <c r="D49" s="1">
        <f t="shared" si="8"/>
        <v>43040</v>
      </c>
      <c r="E49" s="1">
        <f t="shared" si="9"/>
        <v>43070</v>
      </c>
      <c r="F49" t="str">
        <f t="shared" si="10"/>
        <v>psql -c "CREATE DATABASE \"myApp_TREZOR_47\"   WITH OWNER = dba ENCODING = 'UTF8' TABLESPACE = \"D2000TRZ\" TEMPLATE=template0;" -U postgres postgres</v>
      </c>
      <c r="G49" s="2" t="str">
        <f t="shared" si="11"/>
        <v>ALTER DATABASE "myApp_TREZOR_47"  SET default_transaction_read_only = 'true';</v>
      </c>
      <c r="H49" t="str">
        <f t="shared" si="3"/>
        <v>INSERT INTO trezors ("ID", "TIME_FROM", "TIME_TO", "STATUS", "DATAFILES", "TRZ_SEG") VALUES (47,"2017-11-01 00:00:00","2017-12-01 00:00:00",45,1,0);</v>
      </c>
      <c r="I49" t="str">
        <f t="shared" si="12"/>
        <v>call OneTrezor.bat myApp_TREZOR_47 2017-11-01 00:00:00 2017-12-01 00:00:00</v>
      </c>
    </row>
    <row r="50" spans="2:9">
      <c r="B50">
        <f t="shared" si="7"/>
        <v>48</v>
      </c>
      <c r="D50" s="1">
        <f t="shared" si="8"/>
        <v>43070</v>
      </c>
      <c r="E50" s="1">
        <f t="shared" si="9"/>
        <v>43101</v>
      </c>
      <c r="F50" t="str">
        <f t="shared" si="10"/>
        <v>psql -c "CREATE DATABASE \"myApp_TREZOR_48\"   WITH OWNER = dba ENCODING = 'UTF8' TABLESPACE = \"D2000TRZ\" TEMPLATE=template0;" -U postgres postgres</v>
      </c>
      <c r="G50" s="2" t="str">
        <f t="shared" si="11"/>
        <v>ALTER DATABASE "myApp_TREZOR_48"  SET default_transaction_read_only = 'true';</v>
      </c>
      <c r="H50" t="str">
        <f t="shared" si="3"/>
        <v>INSERT INTO trezors ("ID", "TIME_FROM", "TIME_TO", "STATUS", "DATAFILES", "TRZ_SEG") VALUES (48,"2017-12-01 00:00:00","2018-01-01 00:00:00",45,1,0);</v>
      </c>
      <c r="I50" t="str">
        <f t="shared" si="12"/>
        <v>call OneTrezor.bat myApp_TREZOR_48 2017-12-01 00:00:00 2018-01-01 00:00:00</v>
      </c>
    </row>
    <row r="51" spans="2:9">
      <c r="B51">
        <f t="shared" si="7"/>
        <v>49</v>
      </c>
      <c r="D51" s="1">
        <f t="shared" si="8"/>
        <v>43101</v>
      </c>
      <c r="E51" s="1">
        <f t="shared" si="9"/>
        <v>43132</v>
      </c>
      <c r="F51" t="str">
        <f t="shared" si="10"/>
        <v>psql -c "CREATE DATABASE \"myApp_TREZOR_49\"   WITH OWNER = dba ENCODING = 'UTF8' TABLESPACE = \"D2000TRZ\" TEMPLATE=template0;" -U postgres postgres</v>
      </c>
      <c r="G51" s="2" t="str">
        <f t="shared" si="11"/>
        <v>ALTER DATABASE "myApp_TREZOR_49"  SET default_transaction_read_only = 'true';</v>
      </c>
      <c r="H51" t="str">
        <f t="shared" si="3"/>
        <v>INSERT INTO trezors ("ID", "TIME_FROM", "TIME_TO", "STATUS", "DATAFILES", "TRZ_SEG") VALUES (49,"2018-01-01 00:00:00","2018-02-01 00:00:00",45,1,0);</v>
      </c>
      <c r="I51" t="str">
        <f t="shared" si="12"/>
        <v>call OneTrezor.bat myApp_TREZOR_49 2018-01-01 00:00:00 2018-02-01 00:00:00</v>
      </c>
    </row>
    <row r="52" spans="2:9">
      <c r="B52">
        <f t="shared" si="7"/>
        <v>50</v>
      </c>
      <c r="D52" s="1">
        <f t="shared" si="8"/>
        <v>43132</v>
      </c>
      <c r="E52" s="1">
        <f t="shared" si="9"/>
        <v>43160</v>
      </c>
      <c r="F52" t="str">
        <f t="shared" si="10"/>
        <v>psql -c "CREATE DATABASE \"myApp_TREZOR_50\"   WITH OWNER = dba ENCODING = 'UTF8' TABLESPACE = \"D2000TRZ\" TEMPLATE=template0;" -U postgres postgres</v>
      </c>
      <c r="G52" s="2" t="str">
        <f t="shared" si="11"/>
        <v>ALTER DATABASE "myApp_TREZOR_50"  SET default_transaction_read_only = 'true';</v>
      </c>
      <c r="H52" t="str">
        <f t="shared" si="3"/>
        <v>INSERT INTO trezors ("ID", "TIME_FROM", "TIME_TO", "STATUS", "DATAFILES", "TRZ_SEG") VALUES (50,"2018-02-01 00:00:00","2018-03-01 00:00:00",45,1,0);</v>
      </c>
      <c r="I52" t="str">
        <f t="shared" si="12"/>
        <v>call OneTrezor.bat myApp_TREZOR_50 2018-02-01 00:00:00 2018-03-01 00:00:00</v>
      </c>
    </row>
    <row r="53" spans="2:9">
      <c r="B53">
        <f t="shared" si="7"/>
        <v>51</v>
      </c>
      <c r="D53" s="1">
        <f t="shared" si="8"/>
        <v>43160</v>
      </c>
      <c r="E53" s="1">
        <f t="shared" si="9"/>
        <v>43191</v>
      </c>
      <c r="F53" t="str">
        <f t="shared" si="10"/>
        <v>psql -c "CREATE DATABASE \"myApp_TREZOR_51\"   WITH OWNER = dba ENCODING = 'UTF8' TABLESPACE = \"D2000TRZ\" TEMPLATE=template0;" -U postgres postgres</v>
      </c>
      <c r="G53" s="2" t="str">
        <f t="shared" si="11"/>
        <v>ALTER DATABASE "myApp_TREZOR_51"  SET default_transaction_read_only = 'true';</v>
      </c>
      <c r="H53" t="str">
        <f t="shared" si="3"/>
        <v>INSERT INTO trezors ("ID", "TIME_FROM", "TIME_TO", "STATUS", "DATAFILES", "TRZ_SEG") VALUES (51,"2018-03-01 00:00:00","2018-04-01 00:00:00",45,1,0);</v>
      </c>
      <c r="I53" t="str">
        <f t="shared" si="12"/>
        <v>call OneTrezor.bat myApp_TREZOR_51 2018-03-01 00:00:00 2018-04-01 00:00:00</v>
      </c>
    </row>
    <row r="54" spans="2:9">
      <c r="B54">
        <f t="shared" si="7"/>
        <v>52</v>
      </c>
      <c r="D54" s="1">
        <f t="shared" si="8"/>
        <v>43191</v>
      </c>
      <c r="E54" s="1">
        <f t="shared" si="9"/>
        <v>43221</v>
      </c>
      <c r="F54" t="str">
        <f t="shared" si="10"/>
        <v>psql -c "CREATE DATABASE \"myApp_TREZOR_52\"   WITH OWNER = dba ENCODING = 'UTF8' TABLESPACE = \"D2000TRZ\" TEMPLATE=template0;" -U postgres postgres</v>
      </c>
      <c r="G54" s="2" t="str">
        <f t="shared" si="11"/>
        <v>ALTER DATABASE "myApp_TREZOR_52"  SET default_transaction_read_only = 'true';</v>
      </c>
      <c r="H54" t="str">
        <f t="shared" si="3"/>
        <v>INSERT INTO trezors ("ID", "TIME_FROM", "TIME_TO", "STATUS", "DATAFILES", "TRZ_SEG") VALUES (52,"2018-04-01 00:00:00","2018-05-01 00:00:00",45,1,0);</v>
      </c>
      <c r="I54" t="str">
        <f t="shared" si="12"/>
        <v>call OneTrezor.bat myApp_TREZOR_52 2018-04-01 00:00:00 2018-05-01 00:00:00</v>
      </c>
    </row>
    <row r="55" spans="2:9">
      <c r="B55">
        <f t="shared" si="7"/>
        <v>53</v>
      </c>
      <c r="D55" s="1">
        <f t="shared" si="8"/>
        <v>43221</v>
      </c>
      <c r="E55" s="1">
        <f t="shared" si="9"/>
        <v>43252</v>
      </c>
      <c r="F55" t="str">
        <f t="shared" si="10"/>
        <v>psql -c "CREATE DATABASE \"myApp_TREZOR_53\"   WITH OWNER = dba ENCODING = 'UTF8' TABLESPACE = \"D2000TRZ\" TEMPLATE=template0;" -U postgres postgres</v>
      </c>
      <c r="G55" s="2" t="str">
        <f t="shared" si="11"/>
        <v>ALTER DATABASE "myApp_TREZOR_53"  SET default_transaction_read_only = 'true';</v>
      </c>
      <c r="H55" t="str">
        <f t="shared" si="3"/>
        <v>INSERT INTO trezors ("ID", "TIME_FROM", "TIME_TO", "STATUS", "DATAFILES", "TRZ_SEG") VALUES (53,"2018-05-01 00:00:00","2018-06-01 00:00:00",45,1,0);</v>
      </c>
      <c r="I55" t="str">
        <f t="shared" si="12"/>
        <v>call OneTrezor.bat myApp_TREZOR_53 2018-05-01 00:00:00 2018-06-01 00:00:00</v>
      </c>
    </row>
    <row r="56" spans="2:9">
      <c r="B56">
        <f t="shared" si="7"/>
        <v>54</v>
      </c>
      <c r="D56" s="1">
        <f t="shared" si="8"/>
        <v>43252</v>
      </c>
      <c r="E56" s="1">
        <f t="shared" si="9"/>
        <v>43282</v>
      </c>
      <c r="F56" t="str">
        <f t="shared" si="10"/>
        <v>psql -c "CREATE DATABASE \"myApp_TREZOR_54\"   WITH OWNER = dba ENCODING = 'UTF8' TABLESPACE = \"D2000TRZ\" TEMPLATE=template0;" -U postgres postgres</v>
      </c>
      <c r="G56" s="2" t="str">
        <f t="shared" si="11"/>
        <v>ALTER DATABASE "myApp_TREZOR_54"  SET default_transaction_read_only = 'true';</v>
      </c>
      <c r="H56" t="str">
        <f t="shared" si="3"/>
        <v>INSERT INTO trezors ("ID", "TIME_FROM", "TIME_TO", "STATUS", "DATAFILES", "TRZ_SEG") VALUES (54,"2018-06-01 00:00:00","2018-07-01 00:00:00",45,1,0);</v>
      </c>
      <c r="I56" t="str">
        <f t="shared" si="12"/>
        <v>call OneTrezor.bat myApp_TREZOR_54 2018-06-01 00:00:00 2018-07-01 00:00:00</v>
      </c>
    </row>
    <row r="57" spans="2:9">
      <c r="B57">
        <f t="shared" si="7"/>
        <v>55</v>
      </c>
      <c r="D57" s="1">
        <f t="shared" si="8"/>
        <v>43282</v>
      </c>
      <c r="E57" s="1">
        <f t="shared" si="9"/>
        <v>43313</v>
      </c>
      <c r="F57" t="str">
        <f t="shared" si="10"/>
        <v>psql -c "CREATE DATABASE \"myApp_TREZOR_55\"   WITH OWNER = dba ENCODING = 'UTF8' TABLESPACE = \"D2000TRZ\" TEMPLATE=template0;" -U postgres postgres</v>
      </c>
      <c r="G57" s="2" t="str">
        <f t="shared" si="11"/>
        <v>ALTER DATABASE "myApp_TREZOR_55"  SET default_transaction_read_only = 'true';</v>
      </c>
      <c r="H57" t="str">
        <f t="shared" si="3"/>
        <v>INSERT INTO trezors ("ID", "TIME_FROM", "TIME_TO", "STATUS", "DATAFILES", "TRZ_SEG") VALUES (55,"2018-07-01 00:00:00","2018-08-01 00:00:00",45,1,0);</v>
      </c>
      <c r="I57" t="str">
        <f t="shared" si="12"/>
        <v>call OneTrezor.bat myApp_TREZOR_55 2018-07-01 00:00:00 2018-08-01 00:00:00</v>
      </c>
    </row>
  </sheetData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Sablona (myApp)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phumaj</dc:creator>
  <cp:lastModifiedBy>phumaj</cp:lastModifiedBy>
  <dcterms:created xsi:type="dcterms:W3CDTF">2015-10-29T11:37:00Z</dcterms:created>
  <dcterms:modified xsi:type="dcterms:W3CDTF">2018-06-06T09:01:23Z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1033-10.1.0.5656</vt:lpwstr>
  </property>
</Properties>
</file>